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1"/>
  </bookViews>
  <sheets>
    <sheet name="Foglio1" sheetId="1" r:id="rId1"/>
    <sheet name="201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<sst xmlns="http://schemas.openxmlformats.org/spreadsheetml/2006/main" count="25" uniqueCount="13">
  <si>
    <t>Richiedente</t>
  </si>
  <si>
    <t>Finanziamento</t>
  </si>
  <si>
    <t>Garantito</t>
  </si>
  <si>
    <t>EUROFIDI</t>
  </si>
  <si>
    <t>N.operazioni</t>
  </si>
  <si>
    <t>SARDAFIDI</t>
  </si>
  <si>
    <t>CONFAPI LOMBARDA FIDI</t>
  </si>
  <si>
    <t>APIVENETO FIDI</t>
  </si>
  <si>
    <t>CONFESERFIDI</t>
  </si>
  <si>
    <t>CONSORZIO API CAMPANIA FIDI</t>
  </si>
  <si>
    <t>CONFIDI PMI FROSINONE</t>
  </si>
  <si>
    <t>CONFIDI FINASCOM L'AQUILA</t>
  </si>
  <si>
    <t>Totale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</si>
</sst>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" fillId="0" borderId="0">
      <alignment vertical="top"/>
      <protection/>
    </xf>
    <xf numFmtId="0" fontId="4" fillId="0" borderId="0">
      <alignment vertical="top"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0" xfId="46" applyFont="1" applyAlignment="1">
      <alignment vertical="center" wrapText="1" readingOrder="1"/>
      <protection/>
    </xf>
    <xf numFmtId="0" fontId="0" fillId="0" borderId="0" xfId="0" applyAlignment="1">
      <alignment vertical="center" readingOrder="1"/>
    </xf>
    <xf numFmtId="0" fontId="4" fillId="0" borderId="0" xfId="46" applyFont="1" applyAlignment="1">
      <alignment vertical="center" wrapText="1" readingOrder="1"/>
      <protection/>
    </xf>
    <xf numFmtId="0" fontId="4" fillId="0" borderId="0" xfId="46" applyFont="1" applyAlignment="1">
      <alignment vertical="top" wrapText="1"/>
      <protection/>
    </xf>
    <xf numFmtId="0" fontId="4" fillId="0" borderId="0" xfId="47" applyFont="1" applyAlignment="1">
      <alignment vertical="top" wrapText="1"/>
      <protection/>
    </xf>
    <xf numFmtId="0" fontId="3" fillId="0" borderId="0" xfId="46" applyFont="1" applyAlignment="1">
      <alignment horizontal="right" vertical="center" wrapText="1" readingOrder="1"/>
      <protection/>
    </xf>
    <xf numFmtId="0" fontId="0" fillId="0" borderId="0" xfId="0" applyAlignment="1">
      <alignment horizontal="right" vertical="center" readingOrder="1"/>
    </xf>
    <xf numFmtId="3" fontId="4" fillId="0" borderId="0" xfId="46" applyNumberFormat="1" applyFont="1" applyAlignment="1">
      <alignment horizontal="right" vertical="center" wrapText="1" readingOrder="1"/>
      <protection/>
    </xf>
    <xf numFmtId="3" fontId="4" fillId="0" borderId="0" xfId="46" applyNumberFormat="1" applyFont="1" applyAlignment="1">
      <alignment horizontal="right" vertical="top" wrapText="1"/>
      <protection/>
    </xf>
    <xf numFmtId="3" fontId="4" fillId="0" borderId="0" xfId="47" applyNumberFormat="1" applyFont="1" applyAlignment="1">
      <alignment horizontal="right" vertical="top" wrapText="1"/>
      <protection/>
    </xf>
    <xf numFmtId="164" fontId="0" fillId="0" borderId="0" xfId="43" applyNumberFormat="1" applyFont="1" applyAlignment="1">
      <alignment vertical="center" readingOrder="1"/>
    </xf>
    <xf numFmtId="3" fontId="0" fillId="0" borderId="0" xfId="0" applyNumberFormat="1" applyAlignment="1">
      <alignment horizontal="right" vertical="center" readingOrder="1"/>
    </xf>
    <xf numFmtId="3" fontId="34" fillId="0" borderId="0" xfId="0" applyNumberFormat="1" applyFont="1" applyAlignment="1">
      <alignment horizontal="right" vertical="center" readingOrder="1"/>
    </xf>
    <xf numFmtId="37" fontId="2" fillId="0" borderId="10" xfId="0" applyNumberFormat="1" applyFont="1" applyBorder="1" applyAlignment="1">
      <alignment vertical="top"/>
    </xf>
    <xf numFmtId="3" fontId="2" fillId="0" borderId="10" xfId="0" applyNumberFormat="1" applyFont="1" applyBorder="1" applyAlignment="1">
      <alignment vertical="top"/>
    </xf>
    <xf numFmtId="0" fontId="3" fillId="0" borderId="10" xfId="46" applyFont="1" applyBorder="1" applyAlignment="1">
      <alignment vertical="center" wrapText="1" readingOrder="1"/>
      <protection/>
    </xf>
    <xf numFmtId="0" fontId="3" fillId="0" borderId="10" xfId="46" applyFont="1" applyBorder="1" applyAlignment="1">
      <alignment horizontal="right" vertical="center" wrapText="1" readingOrder="1"/>
      <protection/>
    </xf>
    <xf numFmtId="0" fontId="4" fillId="0" borderId="10" xfId="46" applyFont="1" applyBorder="1" applyAlignment="1">
      <alignment vertical="center" wrapText="1" readingOrder="1"/>
      <protection/>
    </xf>
    <xf numFmtId="0" fontId="4" fillId="0" borderId="10" xfId="46" applyFont="1" applyBorder="1" applyAlignment="1">
      <alignment vertical="top" wrapText="1"/>
      <protection/>
    </xf>
    <xf numFmtId="0" fontId="4" fillId="0" borderId="10" xfId="47" applyFont="1" applyBorder="1" applyAlignment="1">
      <alignment vertical="top" wrapText="1"/>
      <protection/>
    </xf>
    <xf numFmtId="0" fontId="3" fillId="0" borderId="10" xfId="47" applyFont="1" applyFill="1" applyBorder="1" applyAlignment="1">
      <alignment vertical="top" wrapText="1"/>
      <protection/>
    </xf>
    <xf numFmtId="37" fontId="34" fillId="0" borderId="10" xfId="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1" sqref="B1:D1"/>
    </sheetView>
  </sheetViews>
  <sheetFormatPr defaultColWidth="9.140625" defaultRowHeight="12.75" customHeight="1"/>
  <cols>
    <col min="1" max="1" width="30.28125" style="2" bestFit="1" customWidth="1"/>
    <col min="2" max="4" width="20.8515625" style="7" customWidth="1"/>
    <col min="5" max="5" width="11.57421875" style="2" bestFit="1" customWidth="1"/>
    <col min="6" max="16384" width="9.140625" style="2" customWidth="1"/>
  </cols>
  <sheetData>
    <row r="1" spans="1:4" ht="12.75" customHeight="1">
      <c r="A1" s="1" t="s">
        <v>0</v>
      </c>
      <c r="B1" s="6" t="s">
        <v>4</v>
      </c>
      <c r="C1" s="6" t="s">
        <v>1</v>
      </c>
      <c r="D1" s="6" t="s">
        <v>2</v>
      </c>
    </row>
    <row r="2" spans="1:5" ht="12.75" customHeight="1">
      <c r="A2" s="3" t="s">
        <v>3</v>
      </c>
      <c r="B2" s="8">
        <v>19211</v>
      </c>
      <c r="C2" s="8">
        <v>2899085371.68</v>
      </c>
      <c r="D2" s="8">
        <v>1332304688.25</v>
      </c>
      <c r="E2" s="11"/>
    </row>
    <row r="3" spans="1:5" ht="12.75" customHeight="1">
      <c r="A3" s="3" t="s">
        <v>5</v>
      </c>
      <c r="B3" s="8">
        <v>381</v>
      </c>
      <c r="C3" s="8">
        <v>52173089.79</v>
      </c>
      <c r="D3" s="8">
        <v>22542807.43</v>
      </c>
      <c r="E3" s="11"/>
    </row>
    <row r="4" spans="1:5" ht="12.75" customHeight="1">
      <c r="A4" s="4" t="s">
        <v>6</v>
      </c>
      <c r="B4" s="9">
        <v>174</v>
      </c>
      <c r="C4" s="9">
        <v>20963906.85</v>
      </c>
      <c r="D4" s="9">
        <v>8340492.74</v>
      </c>
      <c r="E4" s="11"/>
    </row>
    <row r="5" spans="1:5" ht="12.75" customHeight="1">
      <c r="A5" s="4" t="s">
        <v>7</v>
      </c>
      <c r="B5" s="9">
        <v>2</v>
      </c>
      <c r="C5" s="9">
        <v>600000</v>
      </c>
      <c r="D5" s="9">
        <v>270000</v>
      </c>
      <c r="E5" s="11"/>
    </row>
    <row r="6" spans="1:5" ht="12.75" customHeight="1">
      <c r="A6" s="4" t="s">
        <v>8</v>
      </c>
      <c r="B6" s="9">
        <v>1839</v>
      </c>
      <c r="C6" s="9">
        <v>71792550</v>
      </c>
      <c r="D6" s="9">
        <v>30256235</v>
      </c>
      <c r="E6" s="11"/>
    </row>
    <row r="7" spans="1:5" ht="12.75" customHeight="1">
      <c r="A7" s="4" t="s">
        <v>11</v>
      </c>
      <c r="B7" s="9">
        <v>3</v>
      </c>
      <c r="C7" s="9">
        <v>185000</v>
      </c>
      <c r="D7" s="9">
        <v>79500</v>
      </c>
      <c r="E7" s="11"/>
    </row>
    <row r="8" spans="1:5" ht="12.75" customHeight="1">
      <c r="A8" s="5" t="s">
        <v>9</v>
      </c>
      <c r="B8" s="10">
        <v>18</v>
      </c>
      <c r="C8" s="10">
        <v>1690000</v>
      </c>
      <c r="D8" s="10">
        <v>747000</v>
      </c>
      <c r="E8" s="11"/>
    </row>
    <row r="9" spans="1:5" ht="12.75" customHeight="1">
      <c r="A9" s="5" t="s">
        <v>10</v>
      </c>
      <c r="B9" s="10">
        <v>108</v>
      </c>
      <c r="C9" s="10">
        <v>7248390</v>
      </c>
      <c r="D9" s="10">
        <v>3038483</v>
      </c>
      <c r="E9" s="11"/>
    </row>
    <row r="10" spans="2:4" ht="12.75" customHeight="1">
      <c r="B10" s="13">
        <f>SUM(B2:B9)</f>
        <v>21736</v>
      </c>
      <c r="C10" s="13">
        <f>SUM(C2:C9)</f>
        <v>3053738308.3199997</v>
      </c>
      <c r="D10" s="13">
        <f>SUM(D2:D9)</f>
        <v>1397579206.42</v>
      </c>
    </row>
    <row r="11" ht="12.75" customHeight="1">
      <c r="B11" s="1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30.421875" style="0" customWidth="1"/>
    <col min="2" max="4" width="19.421875" style="0" customWidth="1"/>
  </cols>
  <sheetData>
    <row r="1" spans="1:4" ht="15">
      <c r="A1" s="16" t="s">
        <v>0</v>
      </c>
      <c r="B1" s="17" t="s">
        <v>4</v>
      </c>
      <c r="C1" s="17" t="s">
        <v>1</v>
      </c>
      <c r="D1" s="17" t="s">
        <v>2</v>
      </c>
    </row>
    <row r="2" spans="1:4" ht="15">
      <c r="A2" s="18" t="s">
        <v>3</v>
      </c>
      <c r="B2" s="14">
        <v>20474</v>
      </c>
      <c r="C2" s="15">
        <v>2984355265.83</v>
      </c>
      <c r="D2" s="15">
        <v>1331721206.88</v>
      </c>
    </row>
    <row r="3" spans="1:4" ht="15">
      <c r="A3" s="18" t="s">
        <v>5</v>
      </c>
      <c r="B3" s="14">
        <v>243</v>
      </c>
      <c r="C3" s="15">
        <v>30370545.69</v>
      </c>
      <c r="D3" s="15">
        <v>10827565.14</v>
      </c>
    </row>
    <row r="4" spans="1:4" ht="15">
      <c r="A4" s="19" t="s">
        <v>6</v>
      </c>
      <c r="B4" s="14">
        <v>383</v>
      </c>
      <c r="C4" s="15">
        <v>48943536.22</v>
      </c>
      <c r="D4" s="15">
        <v>19276157.84</v>
      </c>
    </row>
    <row r="5" spans="1:4" ht="15">
      <c r="A5" s="19" t="s">
        <v>7</v>
      </c>
      <c r="B5" s="14">
        <v>10</v>
      </c>
      <c r="C5" s="15">
        <v>2405000</v>
      </c>
      <c r="D5" s="15">
        <v>962000</v>
      </c>
    </row>
    <row r="6" spans="1:4" ht="15">
      <c r="A6" s="19" t="s">
        <v>8</v>
      </c>
      <c r="B6" s="14">
        <v>806</v>
      </c>
      <c r="C6" s="15">
        <v>28230022</v>
      </c>
      <c r="D6" s="15">
        <v>11436688.8</v>
      </c>
    </row>
    <row r="7" spans="1:4" ht="15">
      <c r="A7" s="19" t="s">
        <v>11</v>
      </c>
      <c r="B7" s="14">
        <v>34</v>
      </c>
      <c r="C7" s="15">
        <v>1612500</v>
      </c>
      <c r="D7" s="15">
        <v>740200</v>
      </c>
    </row>
    <row r="8" spans="1:4" ht="15">
      <c r="A8" s="20" t="s">
        <v>9</v>
      </c>
      <c r="B8" s="14">
        <v>34</v>
      </c>
      <c r="C8" s="15">
        <v>1612500</v>
      </c>
      <c r="D8" s="15">
        <v>740200</v>
      </c>
    </row>
    <row r="9" spans="1:4" ht="15">
      <c r="A9" s="20" t="s">
        <v>10</v>
      </c>
      <c r="B9" s="14">
        <v>23</v>
      </c>
      <c r="C9" s="15">
        <v>1185026</v>
      </c>
      <c r="D9" s="15">
        <v>476986.4</v>
      </c>
    </row>
    <row r="10" spans="1:4" ht="15">
      <c r="A10" s="21" t="s">
        <v>12</v>
      </c>
      <c r="B10" s="22">
        <f>SUM(B2:B9)</f>
        <v>22007</v>
      </c>
      <c r="C10" s="22">
        <f>SUM(C2:C9)</f>
        <v>3098714395.74</v>
      </c>
      <c r="D10" s="22">
        <f>SUM(D2:D9)</f>
        <v>1376181005.0600002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PCOMERCI</dc:creator>
  <cp:keywords/>
  <dc:description/>
  <cp:lastModifiedBy>Giuseppe Edoardo Solarino</cp:lastModifiedBy>
  <cp:lastPrinted>2012-09-12T08:02:34Z</cp:lastPrinted>
  <dcterms:created xsi:type="dcterms:W3CDTF">2012-09-11T15:41:23Z</dcterms:created>
  <dcterms:modified xsi:type="dcterms:W3CDTF">2013-02-08T11:34:21Z</dcterms:modified>
  <cp:category/>
  <cp:version/>
  <cp:contentType/>
  <cp:contentStatus/>
</cp:coreProperties>
</file>